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\Documents\"/>
    </mc:Choice>
  </mc:AlternateContent>
  <xr:revisionPtr revIDLastSave="0" documentId="8_{80A37ADC-A481-467F-A89E-CCB972392118}" xr6:coauthVersionLast="45" xr6:coauthVersionMax="45" xr10:uidLastSave="{00000000-0000-0000-0000-000000000000}"/>
  <bookViews>
    <workbookView xWindow="-120" yWindow="-120" windowWidth="20730" windowHeight="11160" xr2:uid="{614777DD-AC6A-4761-B4D4-B3200F16E12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H15" i="1"/>
  <c r="H18" i="1"/>
  <c r="E18" i="1"/>
  <c r="E20" i="1" s="1"/>
  <c r="F18" i="1"/>
  <c r="F20" i="1" s="1"/>
  <c r="F22" i="1" s="1"/>
  <c r="F23" i="1" s="1"/>
  <c r="D18" i="1"/>
  <c r="D20" i="1" s="1"/>
  <c r="H13" i="1"/>
  <c r="F13" i="1"/>
  <c r="E13" i="1"/>
  <c r="D13" i="1"/>
  <c r="H12" i="1"/>
  <c r="E12" i="1"/>
  <c r="F12" i="1"/>
  <c r="D12" i="1"/>
  <c r="H10" i="1"/>
  <c r="H9" i="1"/>
  <c r="H7" i="1"/>
  <c r="H6" i="1"/>
  <c r="H4" i="1"/>
  <c r="E4" i="1"/>
  <c r="F4" i="1"/>
  <c r="D4" i="1"/>
  <c r="E6" i="1"/>
  <c r="F6" i="1"/>
  <c r="D6" i="1"/>
  <c r="E3" i="1"/>
  <c r="F3" i="1"/>
  <c r="D3" i="1"/>
  <c r="H20" i="1" l="1"/>
  <c r="H22" i="1" s="1"/>
  <c r="H23" i="1" s="1"/>
  <c r="D22" i="1"/>
  <c r="D23" i="1" s="1"/>
  <c r="E22" i="1"/>
  <c r="E23" i="1" s="1"/>
</calcChain>
</file>

<file path=xl/sharedStrings.xml><?xml version="1.0" encoding="utf-8"?>
<sst xmlns="http://schemas.openxmlformats.org/spreadsheetml/2006/main" count="18" uniqueCount="18">
  <si>
    <t>Ingresos operacionales</t>
  </si>
  <si>
    <t>Costos</t>
  </si>
  <si>
    <t>Utilidad bruta</t>
  </si>
  <si>
    <t>Margen bruto</t>
  </si>
  <si>
    <t>Gastos administrativos</t>
  </si>
  <si>
    <t>Gastos de ventas</t>
  </si>
  <si>
    <t>Utilidad operacional</t>
  </si>
  <si>
    <t>Margen operacional</t>
  </si>
  <si>
    <t>Ingresos no op.</t>
  </si>
  <si>
    <t>Egresos no op.</t>
  </si>
  <si>
    <t>Utilidad neta</t>
  </si>
  <si>
    <t>Margen neto</t>
  </si>
  <si>
    <t>Mes 1</t>
  </si>
  <si>
    <t>Mes 2</t>
  </si>
  <si>
    <t>Mes 3</t>
  </si>
  <si>
    <t>Total</t>
  </si>
  <si>
    <t>Utilidad antes de impuestos</t>
  </si>
  <si>
    <t>Impuesto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</si>
</sst>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41" fontId="0" fillId="0" borderId="0" xfId="1" applyFont="1"/>
    <xf numFmtId="41" fontId="0" fillId="0" borderId="0" xfId="0" applyNumberFormat="1"/>
    <xf numFmtId="0" fontId="0" fillId="2" borderId="0" xfId="0" applyFill="1"/>
    <xf numFmtId="41" fontId="0" fillId="2" borderId="0" xfId="0" applyNumberFormat="1" applyFill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9" fontId="0" fillId="0" borderId="0" xfId="2" applyFont="1" applyAlignment="1">
      <alignment horizontal="right"/>
    </xf>
    <xf numFmtId="0" fontId="0" fillId="0" borderId="0" xfId="0" applyFill="1"/>
    <xf numFmtId="0" fontId="2" fillId="3" borderId="0" xfId="0" applyFont="1" applyFill="1" applyAlignment="1">
      <alignment horizontal="center"/>
    </xf>
    <xf numFmtId="41" fontId="0" fillId="0" borderId="0" xfId="0" applyNumberFormat="1" applyAlignment="1">
      <alignment horizontal="right"/>
    </xf>
    <xf numFmtId="41" fontId="0" fillId="2" borderId="0" xfId="0" applyNumberFormat="1" applyFill="1" applyAlignment="1">
      <alignment horizontal="right"/>
    </xf>
    <xf numFmtId="0" fontId="0" fillId="0" borderId="0" xfId="0" applyFill="1" applyAlignment="1">
      <alignment horizontal="right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2177D-7ECC-4797-88E9-30AEDECA6401}">
  <dimension ref="B1:H23"/>
  <sheetViews>
    <sheetView showGridLines="0" tabSelected="1" workbookViewId="0">
      <selection activeCell="K8" sqref="K8"/>
    </sheetView>
  </sheetViews>
  <sheetFormatPr baseColWidth="10" defaultRowHeight="15" x14ac:dyDescent="0.25"/>
  <cols>
    <col min="2" max="2" width="26" bestFit="1" customWidth="1"/>
    <col min="3" max="3" width="2.7109375" customWidth="1"/>
    <col min="7" max="7" width="2.7109375" customWidth="1"/>
  </cols>
  <sheetData>
    <row r="1" spans="2:8" x14ac:dyDescent="0.25">
      <c r="D1">
        <v>0.3</v>
      </c>
      <c r="E1">
        <v>0.2</v>
      </c>
      <c r="F1">
        <v>0.5</v>
      </c>
    </row>
    <row r="2" spans="2:8" x14ac:dyDescent="0.25">
      <c r="D2" s="10" t="s">
        <v>12</v>
      </c>
      <c r="E2" s="10" t="s">
        <v>13</v>
      </c>
      <c r="F2" s="10" t="s">
        <v>14</v>
      </c>
      <c r="G2" s="10"/>
      <c r="H2" s="10" t="s">
        <v>15</v>
      </c>
    </row>
    <row r="3" spans="2:8" x14ac:dyDescent="0.25">
      <c r="B3" t="s">
        <v>0</v>
      </c>
      <c r="D3" s="2">
        <f>$H$3*D1</f>
        <v>300</v>
      </c>
      <c r="E3" s="2">
        <f t="shared" ref="E3:F3" si="0">$H$3*E1</f>
        <v>200</v>
      </c>
      <c r="F3" s="2">
        <f t="shared" si="0"/>
        <v>500</v>
      </c>
      <c r="H3" s="1">
        <v>1000</v>
      </c>
    </row>
    <row r="4" spans="2:8" x14ac:dyDescent="0.25">
      <c r="B4" t="s">
        <v>1</v>
      </c>
      <c r="D4" s="2">
        <f>D3-D6</f>
        <v>210</v>
      </c>
      <c r="E4" s="2">
        <f t="shared" ref="E4:F4" si="1">E3-E6</f>
        <v>140</v>
      </c>
      <c r="F4" s="2">
        <f t="shared" si="1"/>
        <v>350</v>
      </c>
      <c r="H4" s="2">
        <f>SUM(D4:F4)</f>
        <v>700</v>
      </c>
    </row>
    <row r="5" spans="2:8" ht="8.1" customHeight="1" x14ac:dyDescent="0.25"/>
    <row r="6" spans="2:8" x14ac:dyDescent="0.25">
      <c r="B6" s="3" t="s">
        <v>2</v>
      </c>
      <c r="D6" s="4">
        <f>D3*D7</f>
        <v>90</v>
      </c>
      <c r="E6" s="4">
        <f t="shared" ref="E6:F6" si="2">E3*E7</f>
        <v>60</v>
      </c>
      <c r="F6" s="4">
        <f t="shared" si="2"/>
        <v>150</v>
      </c>
      <c r="G6" s="9"/>
      <c r="H6" s="4">
        <f>H3-H4</f>
        <v>300</v>
      </c>
    </row>
    <row r="7" spans="2:8" x14ac:dyDescent="0.25">
      <c r="B7" s="5" t="s">
        <v>3</v>
      </c>
      <c r="C7" s="6"/>
      <c r="D7" s="7">
        <v>0.3</v>
      </c>
      <c r="E7" s="7">
        <v>0.3</v>
      </c>
      <c r="F7" s="7">
        <v>0.3</v>
      </c>
      <c r="G7" s="6"/>
      <c r="H7" s="8">
        <f>H6/H$3</f>
        <v>0.3</v>
      </c>
    </row>
    <row r="8" spans="2:8" ht="8.1" customHeight="1" x14ac:dyDescent="0.25">
      <c r="D8" s="6"/>
      <c r="E8" s="6"/>
      <c r="F8" s="6"/>
      <c r="G8" s="6"/>
      <c r="H8" s="6"/>
    </row>
    <row r="9" spans="2:8" x14ac:dyDescent="0.25">
      <c r="B9" t="s">
        <v>4</v>
      </c>
      <c r="D9" s="6">
        <v>20</v>
      </c>
      <c r="E9" s="6">
        <v>20</v>
      </c>
      <c r="F9" s="6">
        <v>20</v>
      </c>
      <c r="G9" s="6"/>
      <c r="H9" s="11">
        <f>SUM(D9:F9)</f>
        <v>60</v>
      </c>
    </row>
    <row r="10" spans="2:8" x14ac:dyDescent="0.25">
      <c r="B10" t="s">
        <v>5</v>
      </c>
      <c r="D10" s="6">
        <v>10</v>
      </c>
      <c r="E10" s="6">
        <v>10</v>
      </c>
      <c r="F10" s="6">
        <v>10</v>
      </c>
      <c r="G10" s="6"/>
      <c r="H10" s="11">
        <f>SUM(D10:F10)</f>
        <v>30</v>
      </c>
    </row>
    <row r="11" spans="2:8" ht="8.1" customHeight="1" x14ac:dyDescent="0.25">
      <c r="D11" s="6"/>
      <c r="E11" s="6"/>
      <c r="F11" s="6"/>
      <c r="G11" s="6"/>
      <c r="H11" s="6"/>
    </row>
    <row r="12" spans="2:8" x14ac:dyDescent="0.25">
      <c r="B12" s="3" t="s">
        <v>6</v>
      </c>
      <c r="D12" s="12">
        <f>D6-D9-D10</f>
        <v>60</v>
      </c>
      <c r="E12" s="12">
        <f t="shared" ref="E12:H12" si="3">E6-E9-E10</f>
        <v>30</v>
      </c>
      <c r="F12" s="12">
        <f t="shared" si="3"/>
        <v>120</v>
      </c>
      <c r="G12" s="13"/>
      <c r="H12" s="12">
        <f t="shared" si="3"/>
        <v>210</v>
      </c>
    </row>
    <row r="13" spans="2:8" x14ac:dyDescent="0.25">
      <c r="B13" s="5" t="s">
        <v>7</v>
      </c>
      <c r="C13" s="6"/>
      <c r="D13" s="7">
        <f t="shared" ref="D13:H13" si="4">D12/D$3</f>
        <v>0.2</v>
      </c>
      <c r="E13" s="7">
        <f t="shared" si="4"/>
        <v>0.15</v>
      </c>
      <c r="F13" s="7">
        <f t="shared" si="4"/>
        <v>0.24</v>
      </c>
      <c r="G13" s="6"/>
      <c r="H13" s="8">
        <f t="shared" si="4"/>
        <v>0.21</v>
      </c>
    </row>
    <row r="14" spans="2:8" ht="8.1" customHeight="1" x14ac:dyDescent="0.25">
      <c r="D14" s="6"/>
      <c r="E14" s="6"/>
      <c r="F14" s="6"/>
      <c r="G14" s="6"/>
      <c r="H14" s="6"/>
    </row>
    <row r="15" spans="2:8" x14ac:dyDescent="0.25">
      <c r="B15" t="s">
        <v>8</v>
      </c>
      <c r="D15" s="6">
        <v>10</v>
      </c>
      <c r="E15" s="6">
        <v>10</v>
      </c>
      <c r="F15" s="6">
        <v>10</v>
      </c>
      <c r="G15" s="6"/>
      <c r="H15" s="11">
        <f t="shared" ref="H15:H16" si="5">SUM(D15:F15)</f>
        <v>30</v>
      </c>
    </row>
    <row r="16" spans="2:8" x14ac:dyDescent="0.25">
      <c r="B16" t="s">
        <v>9</v>
      </c>
      <c r="D16" s="6">
        <v>20</v>
      </c>
      <c r="E16" s="6">
        <v>20</v>
      </c>
      <c r="F16" s="6">
        <v>20</v>
      </c>
      <c r="G16" s="6"/>
      <c r="H16" s="11">
        <f t="shared" si="5"/>
        <v>60</v>
      </c>
    </row>
    <row r="17" spans="2:8" ht="8.1" customHeight="1" x14ac:dyDescent="0.25">
      <c r="D17" s="6"/>
      <c r="E17" s="6"/>
      <c r="F17" s="6"/>
      <c r="G17" s="6"/>
      <c r="H17" s="6"/>
    </row>
    <row r="18" spans="2:8" x14ac:dyDescent="0.25">
      <c r="B18" s="3" t="s">
        <v>16</v>
      </c>
      <c r="D18" s="12">
        <f>D12+D15-D16</f>
        <v>50</v>
      </c>
      <c r="E18" s="12">
        <f t="shared" ref="E18:H18" si="6">E12+E15-E16</f>
        <v>20</v>
      </c>
      <c r="F18" s="12">
        <f t="shared" si="6"/>
        <v>110</v>
      </c>
      <c r="G18" s="13"/>
      <c r="H18" s="12">
        <f t="shared" si="6"/>
        <v>180</v>
      </c>
    </row>
    <row r="19" spans="2:8" ht="8.1" customHeight="1" x14ac:dyDescent="0.25">
      <c r="D19" s="6"/>
      <c r="E19" s="6"/>
      <c r="F19" s="6"/>
      <c r="G19" s="6"/>
      <c r="H19" s="6"/>
    </row>
    <row r="20" spans="2:8" x14ac:dyDescent="0.25">
      <c r="B20" t="s">
        <v>17</v>
      </c>
      <c r="D20" s="11">
        <f>D18*0.31</f>
        <v>15.5</v>
      </c>
      <c r="E20" s="11">
        <f t="shared" ref="E20:F20" si="7">E18*0.31</f>
        <v>6.2</v>
      </c>
      <c r="F20" s="11">
        <f t="shared" si="7"/>
        <v>34.1</v>
      </c>
      <c r="G20" s="6"/>
      <c r="H20" s="11">
        <f t="shared" ref="H20" si="8">SUM(D20:F20)</f>
        <v>55.8</v>
      </c>
    </row>
    <row r="21" spans="2:8" ht="8.1" customHeight="1" x14ac:dyDescent="0.25">
      <c r="D21" s="6"/>
      <c r="E21" s="6"/>
      <c r="F21" s="6"/>
      <c r="G21" s="6"/>
      <c r="H21" s="6"/>
    </row>
    <row r="22" spans="2:8" x14ac:dyDescent="0.25">
      <c r="B22" s="3" t="s">
        <v>10</v>
      </c>
      <c r="D22" s="12">
        <f>D18-D20</f>
        <v>34.5</v>
      </c>
      <c r="E22" s="12">
        <f t="shared" ref="E22:H22" si="9">E18-E20</f>
        <v>13.8</v>
      </c>
      <c r="F22" s="12">
        <f t="shared" si="9"/>
        <v>75.900000000000006</v>
      </c>
      <c r="G22" s="13"/>
      <c r="H22" s="12">
        <f t="shared" si="9"/>
        <v>124.2</v>
      </c>
    </row>
    <row r="23" spans="2:8" x14ac:dyDescent="0.25">
      <c r="B23" s="5" t="s">
        <v>11</v>
      </c>
      <c r="C23" s="6"/>
      <c r="D23" s="7">
        <f t="shared" ref="D23" si="10">D22/D$3</f>
        <v>0.115</v>
      </c>
      <c r="E23" s="7">
        <f t="shared" ref="E23" si="11">E22/E$3</f>
        <v>6.9000000000000006E-2</v>
      </c>
      <c r="F23" s="7">
        <f t="shared" ref="F23" si="12">F22/F$3</f>
        <v>0.15180000000000002</v>
      </c>
      <c r="G23" s="6"/>
      <c r="H23" s="8">
        <f t="shared" ref="H23" si="13">H22/H$3</f>
        <v>0.1242</v>
      </c>
    </row>
  </sheetData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Alejandra</cp:lastModifiedBy>
  <dcterms:created xsi:type="dcterms:W3CDTF">2021-02-22T14:00:08Z</dcterms:created>
  <dcterms:modified xsi:type="dcterms:W3CDTF">2021-02-22T14:09:51Z</dcterms:modified>
</cp:coreProperties>
</file>